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9"/>
  <workbookPr/>
  <mc:AlternateContent xmlns:mc="http://schemas.openxmlformats.org/markup-compatibility/2006">
    <mc:Choice Requires="x15">
      <x15ac:absPath xmlns:x15ac="http://schemas.microsoft.com/office/spreadsheetml/2010/11/ac" url="G:\financy-nino\1-ეროვნული ბანკი ანგარიშგებები\FRQ,LFP\2022-LFP- FRQ\"/>
    </mc:Choice>
  </mc:AlternateContent>
  <xr:revisionPtr revIDLastSave="0" documentId="13_ncr:1_{D2F80140-7B4D-473F-A03A-28E3398BBF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<sst xmlns="http://schemas.openxmlformats.org/spreadsheetml/2006/main" count="129" uniqueCount="115">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</sst>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42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165" fontId="3" fillId="76" borderId="4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98" zoomScaleNormal="98" zoomScaleSheetLayoutView="90" workbookViewId="0">
      <selection activeCell="B26" sqref="B26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44926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34" t="s">
        <v>93</v>
      </c>
      <c r="B4" s="235"/>
      <c r="C4" s="236"/>
    </row>
    <row r="5" spans="1:3" ht="12" customHeight="1">
      <c r="A5" s="84">
        <v>1</v>
      </c>
      <c r="B5" s="240" t="s">
        <v>105</v>
      </c>
      <c r="C5" s="241"/>
    </row>
    <row r="6" spans="1:3" ht="12" customHeight="1">
      <c r="A6" s="84">
        <v>2</v>
      </c>
      <c r="B6" s="240" t="s">
        <v>111</v>
      </c>
      <c r="C6" s="241"/>
    </row>
    <row r="7" spans="1:3" ht="12" customHeight="1">
      <c r="A7" s="84">
        <v>3</v>
      </c>
      <c r="B7" s="240" t="s">
        <v>106</v>
      </c>
      <c r="C7" s="241"/>
    </row>
    <row r="8" spans="1:3" ht="12" customHeight="1">
      <c r="A8" s="84">
        <v>4</v>
      </c>
      <c r="B8" s="240" t="s">
        <v>112</v>
      </c>
      <c r="C8" s="241"/>
    </row>
    <row r="9" spans="1:3" ht="12" customHeight="1">
      <c r="A9" s="84">
        <v>5</v>
      </c>
      <c r="B9" s="240" t="s">
        <v>113</v>
      </c>
      <c r="C9" s="241"/>
    </row>
    <row r="10" spans="1:3" ht="12" customHeight="1">
      <c r="A10" s="92"/>
      <c r="B10" s="240" t="s">
        <v>114</v>
      </c>
      <c r="C10" s="241"/>
    </row>
    <row r="11" spans="1:3" ht="12" customHeight="1">
      <c r="A11" s="237" t="s">
        <v>94</v>
      </c>
      <c r="B11" s="238"/>
      <c r="C11" s="239"/>
    </row>
    <row r="12" spans="1:3" ht="12" customHeight="1">
      <c r="A12" s="84">
        <v>1</v>
      </c>
      <c r="B12" s="232"/>
      <c r="C12" s="233"/>
    </row>
    <row r="13" spans="1:3" ht="12" customHeight="1">
      <c r="A13" s="84">
        <v>2</v>
      </c>
      <c r="B13" s="232"/>
      <c r="C13" s="233"/>
    </row>
    <row r="14" spans="1:3" ht="12" customHeight="1">
      <c r="A14" s="84">
        <v>3</v>
      </c>
      <c r="B14" s="232"/>
      <c r="C14" s="233"/>
    </row>
    <row r="15" spans="1:3" ht="12" customHeight="1">
      <c r="A15" s="84">
        <v>4</v>
      </c>
      <c r="B15" s="232"/>
      <c r="C15" s="233"/>
    </row>
    <row r="16" spans="1:3" ht="12" customHeight="1">
      <c r="A16" s="84">
        <v>5</v>
      </c>
      <c r="B16" s="232"/>
      <c r="C16" s="233"/>
    </row>
    <row r="17" spans="1:4" ht="12" customHeight="1">
      <c r="A17" s="92"/>
      <c r="B17" s="95"/>
      <c r="C17" s="115"/>
    </row>
    <row r="18" spans="1:4" ht="12" customHeight="1">
      <c r="A18" s="229" t="s">
        <v>97</v>
      </c>
      <c r="B18" s="230"/>
      <c r="C18" s="231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29" t="s">
        <v>96</v>
      </c>
      <c r="B31" s="230"/>
      <c r="C31" s="230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28" t="s">
        <v>100</v>
      </c>
      <c r="C44" s="228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6">
    <mergeCell ref="A4:C4"/>
    <mergeCell ref="A11:C11"/>
    <mergeCell ref="B5:C5"/>
    <mergeCell ref="B6:C6"/>
    <mergeCell ref="B7:C7"/>
    <mergeCell ref="B8:C8"/>
    <mergeCell ref="B9:C9"/>
    <mergeCell ref="B10:C10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">
    <cfRule type="expression" dxfId="5" priority="5">
      <formula>AND($B5="",$B6&lt;&gt;"")</formula>
    </cfRule>
  </conditionalFormatting>
  <conditionalFormatting sqref="B6">
    <cfRule type="expression" dxfId="4" priority="4">
      <formula>AND($B6="",$B7&lt;&gt;"")</formula>
    </cfRule>
  </conditionalFormatting>
  <conditionalFormatting sqref="B8:B9">
    <cfRule type="expression" dxfId="3" priority="3">
      <formula>AND($B8="",$B9&lt;&gt;"")</formula>
    </cfRule>
  </conditionalFormatting>
  <conditionalFormatting sqref="B7">
    <cfRule type="expression" dxfId="2" priority="2">
      <formula>AND($B7="",$B8&lt;&gt;"")</formula>
    </cfRule>
  </conditionalFormatting>
  <conditionalFormatting sqref="B10">
    <cfRule type="expression" dxfId="1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44926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124035.96</v>
      </c>
      <c r="D7" s="120">
        <v>257851.37849999999</v>
      </c>
      <c r="E7" s="121">
        <v>381887.33850000001</v>
      </c>
    </row>
    <row r="8" spans="1:5" ht="12" customHeight="1">
      <c r="A8" s="119">
        <v>2</v>
      </c>
      <c r="B8" s="222" t="s">
        <v>10</v>
      </c>
      <c r="C8" s="122">
        <v>55730.62</v>
      </c>
      <c r="D8" s="122">
        <v>34.783000000000001</v>
      </c>
      <c r="E8" s="123">
        <v>55765.403000000006</v>
      </c>
    </row>
    <row r="9" spans="1:5" ht="12" customHeight="1">
      <c r="A9" s="119">
        <v>3</v>
      </c>
      <c r="B9" s="223" t="s">
        <v>11</v>
      </c>
      <c r="C9" s="126">
        <v>1651607.0999999999</v>
      </c>
      <c r="D9" s="126">
        <v>0</v>
      </c>
      <c r="E9" s="128">
        <v>1651607.0999999999</v>
      </c>
    </row>
    <row r="10" spans="1:5" ht="12" customHeight="1">
      <c r="A10" s="119">
        <v>3.1</v>
      </c>
      <c r="B10" s="223" t="s">
        <v>12</v>
      </c>
      <c r="C10" s="127">
        <v>-106609.88</v>
      </c>
      <c r="D10" s="127">
        <v>0</v>
      </c>
      <c r="E10" s="129">
        <v>-106609.88</v>
      </c>
    </row>
    <row r="11" spans="1:5" ht="12" customHeight="1">
      <c r="A11" s="119">
        <v>3.2</v>
      </c>
      <c r="B11" s="222" t="s">
        <v>13</v>
      </c>
      <c r="C11" s="122">
        <v>1544997.2199999997</v>
      </c>
      <c r="D11" s="122">
        <v>0</v>
      </c>
      <c r="E11" s="123">
        <v>1544997.2199999997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4792.24</v>
      </c>
      <c r="D13" s="122">
        <v>0</v>
      </c>
      <c r="E13" s="123">
        <v>4792.24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370328.29999999993</v>
      </c>
      <c r="D16" s="130"/>
      <c r="E16" s="123">
        <v>370328.29999999993</v>
      </c>
    </row>
    <row r="17" spans="1:5" ht="12" customHeight="1">
      <c r="A17" s="119">
        <v>9</v>
      </c>
      <c r="B17" s="222" t="s">
        <v>19</v>
      </c>
      <c r="C17" s="122">
        <v>797361.31</v>
      </c>
      <c r="D17" s="122">
        <v>0</v>
      </c>
      <c r="E17" s="123">
        <v>797361.31</v>
      </c>
    </row>
    <row r="18" spans="1:5" ht="12" customHeight="1" thickBot="1">
      <c r="A18" s="118">
        <v>10</v>
      </c>
      <c r="B18" s="224" t="s">
        <v>20</v>
      </c>
      <c r="C18" s="125">
        <v>2897245.65</v>
      </c>
      <c r="D18" s="125">
        <v>257886.16149999999</v>
      </c>
      <c r="E18" s="124">
        <v>3155131.8114999998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700000</v>
      </c>
      <c r="D20" s="131">
        <v>0</v>
      </c>
      <c r="E20" s="132">
        <v>700000</v>
      </c>
    </row>
    <row r="21" spans="1:5" ht="12" customHeight="1">
      <c r="A21" s="15">
        <v>12</v>
      </c>
      <c r="B21" s="16" t="s">
        <v>23</v>
      </c>
      <c r="C21" s="133">
        <v>630192.69999999995</v>
      </c>
      <c r="D21" s="133">
        <v>48095.6</v>
      </c>
      <c r="E21" s="132">
        <v>678288.29999999993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27660.3</v>
      </c>
      <c r="D24" s="133">
        <v>0</v>
      </c>
      <c r="E24" s="132">
        <v>27660.3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1357853</v>
      </c>
      <c r="D26" s="136">
        <v>48095.6</v>
      </c>
      <c r="E26" s="135">
        <v>1405948.6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546183.04</v>
      </c>
      <c r="D32" s="216"/>
      <c r="E32" s="217">
        <v>546183.04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1749183.04</v>
      </c>
      <c r="D34" s="216"/>
      <c r="E34" s="219">
        <v>1749183.04</v>
      </c>
    </row>
    <row r="35" spans="1:5" ht="12" customHeight="1" thickBot="1">
      <c r="A35" s="100">
        <v>25</v>
      </c>
      <c r="B35" s="101" t="s">
        <v>35</v>
      </c>
      <c r="C35" s="220">
        <v>3107036.04</v>
      </c>
      <c r="D35" s="220">
        <v>48095.6</v>
      </c>
      <c r="E35" s="227">
        <v>3155131.64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topLeftCell="A31" zoomScaleSheetLayoutView="90" workbookViewId="0">
      <selection activeCell="C7" sqref="C7:E67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44926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>
        <v>0.23</v>
      </c>
      <c r="D7" s="141"/>
      <c r="E7" s="142">
        <v>0.23</v>
      </c>
    </row>
    <row r="8" spans="1:5">
      <c r="A8" s="70">
        <v>2</v>
      </c>
      <c r="B8" s="40" t="s">
        <v>40</v>
      </c>
      <c r="C8" s="140">
        <v>308004.33</v>
      </c>
      <c r="D8" s="143">
        <v>0</v>
      </c>
      <c r="E8" s="137">
        <v>308004.33</v>
      </c>
    </row>
    <row r="9" spans="1:5">
      <c r="A9" s="70">
        <v>2.1</v>
      </c>
      <c r="B9" s="41" t="s">
        <v>107</v>
      </c>
      <c r="C9" s="139">
        <v>308004.33</v>
      </c>
      <c r="D9" s="141"/>
      <c r="E9" s="144">
        <v>308004.33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100364.06</v>
      </c>
      <c r="D16" s="143">
        <v>0</v>
      </c>
      <c r="E16" s="137">
        <v>100364.06</v>
      </c>
    </row>
    <row r="17" spans="1:5">
      <c r="A17" s="70">
        <v>3.1</v>
      </c>
      <c r="B17" s="41" t="s">
        <v>47</v>
      </c>
      <c r="C17" s="139">
        <v>100364.06</v>
      </c>
      <c r="D17" s="141"/>
      <c r="E17" s="144">
        <v>100364.06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147476.18</v>
      </c>
      <c r="D21" s="141"/>
      <c r="E21" s="137">
        <v>147476.18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555844.80000000005</v>
      </c>
      <c r="D24" s="145">
        <v>0</v>
      </c>
      <c r="E24" s="146">
        <v>555844.80000000005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69722.720000000001</v>
      </c>
      <c r="D26" s="160"/>
      <c r="E26" s="152">
        <v>69722.720000000001</v>
      </c>
    </row>
    <row r="27" spans="1:5">
      <c r="A27" s="70">
        <v>9</v>
      </c>
      <c r="B27" s="46" t="s">
        <v>57</v>
      </c>
      <c r="C27" s="150">
        <v>61327.38</v>
      </c>
      <c r="D27" s="151">
        <v>3426.03</v>
      </c>
      <c r="E27" s="149">
        <v>64753.409999999996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131050.1</v>
      </c>
      <c r="D33" s="158">
        <v>3426.03</v>
      </c>
      <c r="E33" s="153">
        <v>134476.13</v>
      </c>
    </row>
    <row r="34" spans="1:5" ht="12" thickBot="1">
      <c r="A34" s="77">
        <v>16</v>
      </c>
      <c r="B34" s="104" t="s">
        <v>64</v>
      </c>
      <c r="C34" s="154">
        <v>424794.70000000007</v>
      </c>
      <c r="D34" s="155">
        <v>-3426.03</v>
      </c>
      <c r="E34" s="156">
        <v>421368.67000000004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581383.71</v>
      </c>
      <c r="D36" s="173">
        <v>0</v>
      </c>
      <c r="E36" s="167">
        <v>581383.71</v>
      </c>
    </row>
    <row r="37" spans="1:5" ht="22.5">
      <c r="A37" s="70">
        <v>17.100000000000001</v>
      </c>
      <c r="B37" s="51" t="s">
        <v>109</v>
      </c>
      <c r="C37" s="164">
        <v>589955.73</v>
      </c>
      <c r="D37" s="165"/>
      <c r="E37" s="168">
        <v>589955.73</v>
      </c>
    </row>
    <row r="38" spans="1:5" ht="22.5">
      <c r="A38" s="70">
        <v>17.2</v>
      </c>
      <c r="B38" s="51" t="s">
        <v>110</v>
      </c>
      <c r="C38" s="164">
        <v>8572.02</v>
      </c>
      <c r="D38" s="165"/>
      <c r="E38" s="168">
        <v>8572.02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34989.69</v>
      </c>
      <c r="D41" s="166"/>
      <c r="E41" s="161">
        <v>34989.69</v>
      </c>
    </row>
    <row r="42" spans="1:5">
      <c r="A42" s="70">
        <v>21</v>
      </c>
      <c r="B42" s="42" t="s">
        <v>70</v>
      </c>
      <c r="C42" s="162">
        <v>-17046.07</v>
      </c>
      <c r="D42" s="166"/>
      <c r="E42" s="161">
        <v>-17046.07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1677</v>
      </c>
      <c r="D44" s="175"/>
      <c r="E44" s="163">
        <v>1677</v>
      </c>
    </row>
    <row r="45" spans="1:5" ht="12" thickBot="1">
      <c r="A45" s="74">
        <v>24</v>
      </c>
      <c r="B45" s="104" t="s">
        <v>73</v>
      </c>
      <c r="C45" s="169">
        <v>601004.32999999996</v>
      </c>
      <c r="D45" s="170">
        <v>0</v>
      </c>
      <c r="E45" s="171">
        <v>601004.32999999996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9550.93</v>
      </c>
      <c r="D47" s="178"/>
      <c r="E47" s="179">
        <v>9550.93</v>
      </c>
    </row>
    <row r="48" spans="1:5">
      <c r="A48" s="70">
        <v>26</v>
      </c>
      <c r="B48" s="42" t="s">
        <v>76</v>
      </c>
      <c r="C48" s="177">
        <v>417714.06</v>
      </c>
      <c r="D48" s="178"/>
      <c r="E48" s="176">
        <v>417714.06</v>
      </c>
    </row>
    <row r="49" spans="1:5">
      <c r="A49" s="70">
        <v>27</v>
      </c>
      <c r="B49" s="42" t="s">
        <v>77</v>
      </c>
      <c r="C49" s="177">
        <v>18256.28</v>
      </c>
      <c r="D49" s="178"/>
      <c r="E49" s="176">
        <v>18256.28</v>
      </c>
    </row>
    <row r="50" spans="1:5">
      <c r="A50" s="70">
        <v>28</v>
      </c>
      <c r="B50" s="42" t="s">
        <v>78</v>
      </c>
      <c r="C50" s="177">
        <v>47703.26</v>
      </c>
      <c r="D50" s="178"/>
      <c r="E50" s="176">
        <v>47703.26</v>
      </c>
    </row>
    <row r="51" spans="1:5">
      <c r="A51" s="70">
        <v>29</v>
      </c>
      <c r="B51" s="42" t="s">
        <v>79</v>
      </c>
      <c r="C51" s="177">
        <v>36655.839999999997</v>
      </c>
      <c r="D51" s="178"/>
      <c r="E51" s="176">
        <v>36655.839999999997</v>
      </c>
    </row>
    <row r="52" spans="1:5">
      <c r="A52" s="70">
        <v>30</v>
      </c>
      <c r="B52" s="42" t="s">
        <v>80</v>
      </c>
      <c r="C52" s="177">
        <v>77101.31</v>
      </c>
      <c r="D52" s="178"/>
      <c r="E52" s="176">
        <v>77101.31</v>
      </c>
    </row>
    <row r="53" spans="1:5">
      <c r="A53" s="71">
        <v>31</v>
      </c>
      <c r="B53" s="52" t="s">
        <v>81</v>
      </c>
      <c r="C53" s="180">
        <v>606981.67999999993</v>
      </c>
      <c r="D53" s="181">
        <v>0</v>
      </c>
      <c r="E53" s="182">
        <v>606981.67999999993</v>
      </c>
    </row>
    <row r="54" spans="1:5" ht="12" thickBot="1">
      <c r="A54" s="74">
        <v>32</v>
      </c>
      <c r="B54" s="105" t="s">
        <v>82</v>
      </c>
      <c r="C54" s="183">
        <v>-5977.3499999999767</v>
      </c>
      <c r="D54" s="184">
        <v>0</v>
      </c>
      <c r="E54" s="185">
        <v>-5977.3499999999767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418817.35000000009</v>
      </c>
      <c r="D56" s="187">
        <v>-3426.03</v>
      </c>
      <c r="E56" s="188">
        <v>415391.32000000007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3188.44</v>
      </c>
      <c r="D58" s="195"/>
      <c r="E58" s="193">
        <v>3188.44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3188.44</v>
      </c>
      <c r="D61" s="199"/>
      <c r="E61" s="200">
        <v>3188.44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415628.91000000009</v>
      </c>
      <c r="D63" s="204">
        <v>-3426.03</v>
      </c>
      <c r="E63" s="205">
        <v>412202.88000000006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415628.91000000009</v>
      </c>
      <c r="D65" s="204">
        <v>-3426.03</v>
      </c>
      <c r="E65" s="205">
        <v>412202.88000000006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415628.91000000009</v>
      </c>
      <c r="D67" s="210">
        <v>-3426.03</v>
      </c>
      <c r="E67" s="211">
        <v>412202.88000000006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2023-01-16T07:50:13Z</dcterms:modified>
</cp:coreProperties>
</file>